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<sst xmlns="http://schemas.openxmlformats.org/spreadsheetml/2006/main" count="40" uniqueCount="30">
  <si>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MECT室增购设备清单</t>
  </si>
  <si>
    <t>货物名称</t>
  </si>
  <si>
    <t>参考厂家及规格型号</t>
  </si>
  <si>
    <t>数量</t>
  </si>
  <si>
    <t>参考单价（元）</t>
  </si>
  <si>
    <t>合计</t>
  </si>
  <si>
    <t>心电监护仪</t>
  </si>
  <si>
    <t>科曼</t>
  </si>
  <si>
    <t>N10</t>
  </si>
  <si>
    <t>轮椅</t>
  </si>
  <si>
    <t>鱼跃</t>
  </si>
  <si>
    <t>/</t>
  </si>
  <si>
    <t>手部磁扣约束带</t>
  </si>
  <si>
    <t>蒙泰</t>
  </si>
  <si>
    <t>钥匙</t>
  </si>
  <si>
    <t>过床板</t>
  </si>
  <si>
    <t>佰好惠</t>
  </si>
  <si>
    <t>电子血压计</t>
  </si>
  <si>
    <t>欧姆龙</t>
  </si>
  <si>
    <t>指脉氧</t>
  </si>
  <si>
    <t>力康</t>
  </si>
  <si>
    <t>塑料治疗车</t>
  </si>
  <si>
    <t>安信</t>
  </si>
  <si>
    <t>C142
676*460*770MM</t>
  </si>
  <si>
    <t>护栏</t>
  </si>
  <si>
    <t>铝合金
1400*35MM</t>
  </si>
  <si>
    <t>防水床罩</t>
  </si>
  <si>
    <t>900*2000MM</t>
  </si>
  <si>
    <t>床垫</t>
  </si>
  <si>
    <t>F101
1920*840*60MM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</si>
</sst>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17" sqref="J17"/>
    </sheetView>
  </sheetViews>
  <sheetFormatPr defaultColWidth="9" defaultRowHeight="13.5" outlineLevelCol="5"/>
  <cols>
    <col min="1" max="1" width="16.1083333333333" customWidth="1"/>
    <col min="2" max="2" width="10.6666666666667" customWidth="1"/>
    <col min="3" max="3" width="18.775" customWidth="1"/>
    <col min="5" max="5" width="15.1083333333333" customWidth="1"/>
    <col min="6" max="6" width="12.775" style="2" customWidth="1"/>
  </cols>
  <sheetData>
    <row r="1" ht="23" customHeight="1" spans="1:6">
      <c r="A1" s="3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6" t="s">
        <v>2</v>
      </c>
      <c r="C2" s="7"/>
      <c r="D2" s="8" t="s">
        <v>3</v>
      </c>
      <c r="E2" s="8" t="s">
        <v>4</v>
      </c>
      <c r="F2" s="5" t="s">
        <v>5</v>
      </c>
    </row>
    <row r="3" spans="1:6">
      <c r="A3" s="9" t="s">
        <v>6</v>
      </c>
      <c r="B3" s="9" t="s">
        <v>7</v>
      </c>
      <c r="C3" s="9" t="s">
        <v>8</v>
      </c>
      <c r="D3" s="9">
        <v>4</v>
      </c>
      <c r="E3" s="9">
        <v>20000</v>
      </c>
      <c r="F3" s="9">
        <f>PRODUCT(E3,D3)</f>
        <v>80000</v>
      </c>
    </row>
    <row r="4" spans="1:6">
      <c r="A4" s="9" t="s">
        <v>9</v>
      </c>
      <c r="B4" s="9" t="s">
        <v>10</v>
      </c>
      <c r="C4" s="9" t="s">
        <v>11</v>
      </c>
      <c r="D4" s="9">
        <v>3</v>
      </c>
      <c r="E4" s="9">
        <v>625</v>
      </c>
      <c r="F4" s="9">
        <f t="shared" ref="F4:F13" si="0">PRODUCT(E4,D4)</f>
        <v>1875</v>
      </c>
    </row>
    <row r="5" spans="1:6">
      <c r="A5" s="9" t="s">
        <v>12</v>
      </c>
      <c r="B5" s="9" t="s">
        <v>13</v>
      </c>
      <c r="C5" s="9" t="s">
        <v>11</v>
      </c>
      <c r="D5" s="9">
        <v>6</v>
      </c>
      <c r="E5" s="9">
        <v>530</v>
      </c>
      <c r="F5" s="9">
        <f t="shared" si="0"/>
        <v>3180</v>
      </c>
    </row>
    <row r="6" spans="1:6">
      <c r="A6" s="9" t="s">
        <v>14</v>
      </c>
      <c r="B6" s="9" t="s">
        <v>13</v>
      </c>
      <c r="C6" s="9" t="s">
        <v>11</v>
      </c>
      <c r="D6" s="9">
        <v>2</v>
      </c>
      <c r="E6" s="9">
        <v>180</v>
      </c>
      <c r="F6" s="9">
        <f t="shared" si="0"/>
        <v>360</v>
      </c>
    </row>
    <row r="7" spans="1:6">
      <c r="A7" s="9" t="s">
        <v>15</v>
      </c>
      <c r="B7" s="9" t="s">
        <v>16</v>
      </c>
      <c r="C7" s="9" t="s">
        <v>11</v>
      </c>
      <c r="D7" s="9">
        <v>2</v>
      </c>
      <c r="E7" s="9">
        <v>580</v>
      </c>
      <c r="F7" s="9">
        <f t="shared" si="0"/>
        <v>1160</v>
      </c>
    </row>
    <row r="8" spans="1:6">
      <c r="A8" s="9" t="s">
        <v>17</v>
      </c>
      <c r="B8" s="9" t="s">
        <v>18</v>
      </c>
      <c r="C8" s="9" t="s">
        <v>11</v>
      </c>
      <c r="D8" s="9">
        <v>2</v>
      </c>
      <c r="E8" s="9">
        <v>280</v>
      </c>
      <c r="F8" s="9">
        <f t="shared" si="0"/>
        <v>560</v>
      </c>
    </row>
    <row r="9" spans="1:6">
      <c r="A9" s="9" t="s">
        <v>19</v>
      </c>
      <c r="B9" s="9" t="s">
        <v>20</v>
      </c>
      <c r="C9" s="9" t="s">
        <v>11</v>
      </c>
      <c r="D9" s="9">
        <v>3</v>
      </c>
      <c r="E9" s="9">
        <v>120</v>
      </c>
      <c r="F9" s="9">
        <f t="shared" si="0"/>
        <v>360</v>
      </c>
    </row>
    <row r="10" ht="27" spans="1:6">
      <c r="A10" s="9" t="s">
        <v>21</v>
      </c>
      <c r="B10" s="9" t="s">
        <v>22</v>
      </c>
      <c r="C10" s="10" t="s">
        <v>23</v>
      </c>
      <c r="D10" s="9">
        <v>2</v>
      </c>
      <c r="E10" s="9">
        <v>850</v>
      </c>
      <c r="F10" s="9">
        <f t="shared" si="0"/>
        <v>1700</v>
      </c>
    </row>
    <row r="11" ht="27" spans="1:6">
      <c r="A11" s="9" t="s">
        <v>24</v>
      </c>
      <c r="B11" s="9" t="s">
        <v>22</v>
      </c>
      <c r="C11" s="10" t="s">
        <v>25</v>
      </c>
      <c r="D11" s="9">
        <v>8</v>
      </c>
      <c r="E11" s="9">
        <v>160</v>
      </c>
      <c r="F11" s="9">
        <f t="shared" si="0"/>
        <v>1280</v>
      </c>
    </row>
    <row r="12" spans="1:6">
      <c r="A12" s="9" t="s">
        <v>26</v>
      </c>
      <c r="B12" s="9" t="s">
        <v>11</v>
      </c>
      <c r="C12" s="9" t="s">
        <v>27</v>
      </c>
      <c r="D12" s="9">
        <v>10</v>
      </c>
      <c r="E12" s="9">
        <v>100</v>
      </c>
      <c r="F12" s="9">
        <f t="shared" si="0"/>
        <v>1000</v>
      </c>
    </row>
    <row r="13" ht="27" spans="1:6">
      <c r="A13" s="9" t="s">
        <v>28</v>
      </c>
      <c r="B13" s="9" t="s">
        <v>22</v>
      </c>
      <c r="C13" s="10" t="s">
        <v>29</v>
      </c>
      <c r="D13" s="9">
        <v>10</v>
      </c>
      <c r="E13" s="9">
        <v>200</v>
      </c>
      <c r="F13" s="9">
        <f t="shared" si="0"/>
        <v>2000</v>
      </c>
    </row>
    <row r="14" spans="1:6">
      <c r="A14" s="8" t="s">
        <v>5</v>
      </c>
      <c r="B14" s="11"/>
      <c r="C14" s="11"/>
      <c r="D14" s="11"/>
      <c r="E14" s="11"/>
      <c r="F14" s="12">
        <f>SUM(F3:F13)</f>
        <v>93475</v>
      </c>
    </row>
  </sheetData>
  <mergeCells count="2">
    <mergeCell ref="A1:F1"/>
    <mergeCell ref="B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</cp:lastModifiedBy>
  <dcterms:created xsi:type="dcterms:W3CDTF">2006-09-16T00:00:00Z</dcterms:created>
  <dcterms:modified xsi:type="dcterms:W3CDTF">2025-03-28T02:20:49Z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92C39A7883D54E25911E6C9CD93E3716_12</vt:lpwstr>
  </property>
  <property fmtid="{D5CDD505-2E9C-101B-9397-08002B2CF9AE}" pid="3" name="KSOProductBuildVer">
    <vt:lpwstr>2052-12.1.0.20305</vt:lpwstr>
  </property>
</Properties>
</file>